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etti\Documents\DEMOGRAFIA\PopQuartSerieStorica\"/>
    </mc:Choice>
  </mc:AlternateContent>
  <bookViews>
    <workbookView xWindow="360" yWindow="75" windowWidth="17055" windowHeight="10830"/>
  </bookViews>
  <sheets>
    <sheet name="PopFasceEtàIndiciVari" sheetId="3" r:id="rId1"/>
  </sheets>
  <definedNames>
    <definedName name="_xlnm._FilterDatabase" localSheetId="0" hidden="1">PopFasceEtàIndiciVari!$A$1:$W$27</definedName>
    <definedName name="LAC2013COMPLETA">#REF!</definedName>
  </definedNames>
  <calcPr calcId="152511"/>
</workbook>
</file>

<file path=xl/calcChain.xml><?xml version="1.0" encoding="utf-8"?>
<calcChain xmlns="http://schemas.openxmlformats.org/spreadsheetml/2006/main">
  <c r="T10" i="3" l="1"/>
  <c r="T2" i="3" l="1"/>
  <c r="T3" i="3"/>
  <c r="T4" i="3"/>
  <c r="T5" i="3"/>
  <c r="T6" i="3"/>
  <c r="T7" i="3"/>
  <c r="T8" i="3"/>
  <c r="T9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 l="1"/>
</calcChain>
</file>

<file path=xl/sharedStrings.xml><?xml version="1.0" encoding="utf-8"?>
<sst xmlns="http://schemas.openxmlformats.org/spreadsheetml/2006/main" count="49" uniqueCount="48">
  <si>
    <t>SAN GIACOMO</t>
  </si>
  <si>
    <t>AGNA</t>
  </si>
  <si>
    <t>PICCIANELLO</t>
  </si>
  <si>
    <t>SAN PARDO</t>
  </si>
  <si>
    <t>CENTRO</t>
  </si>
  <si>
    <t>BORGO LA MARTELLA</t>
  </si>
  <si>
    <t>GIOVANNI PAOLO SECONDO</t>
  </si>
  <si>
    <t>CONTRADE CASE SPARSE</t>
  </si>
  <si>
    <t>SERRA RIFUSA</t>
  </si>
  <si>
    <t>SERRA VENERDI</t>
  </si>
  <si>
    <t>CENTRO STORICO</t>
  </si>
  <si>
    <t>OLMI</t>
  </si>
  <si>
    <t>VILLA LONGO</t>
  </si>
  <si>
    <t>SPINE BIANCHE</t>
  </si>
  <si>
    <t>PINI</t>
  </si>
  <si>
    <t>PLATANI</t>
  </si>
  <si>
    <t>CAPPUCCINI</t>
  </si>
  <si>
    <t>ZONA PAIP 1</t>
  </si>
  <si>
    <t>LANERA</t>
  </si>
  <si>
    <t>NUCLEO ABITATO PICCIANO A</t>
  </si>
  <si>
    <t>BORGO VENUSIO</t>
  </si>
  <si>
    <t>ZONA PAIP 2</t>
  </si>
  <si>
    <t>NUCLEO ABITATO PICCIANO B</t>
  </si>
  <si>
    <t>ZONA INDUSTRIALE LA MARTELLA</t>
  </si>
  <si>
    <t>AREE SUB COMUNALI</t>
  </si>
  <si>
    <t>Totale Per Area Sub Comunale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</si>
  <si>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</si>
  <si>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</si>
  <si>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</si>
  <si>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</si>
  <si>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</si>
  <si>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</si>
  <si>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</si>
  <si>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</si>
  <si>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</si>
  <si>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</si>
  <si>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</si>
  <si>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</si>
  <si>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</si>
  <si>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</si>
  <si>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</si>
  <si>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</si>
  <si>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</si>
  <si>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e+</t>
  </si>
  <si>
    <t>Indice di Vecchiaia</t>
  </si>
  <si>
    <t>Indice di Dipendenza</t>
  </si>
  <si>
    <t>Indice di Struttura della Popolazione attiva</t>
  </si>
  <si>
    <t>RIONI SASSI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</si>
</sst>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b/>
      <sz val="8"/>
      <name val="Tahoma"/>
      <family val="2"/>
    </font>
    <font>
      <sz val="8"/>
      <name val="Tahoma"/>
      <family val="2"/>
    </font>
    <font>
      <b/>
      <sz val="8"/>
      <color rgb="FF0070C0"/>
      <name val="Tahoma"/>
      <family val="2"/>
    </font>
    <font>
      <b/>
      <sz val="8"/>
      <color rgb="FFFF0000"/>
      <name val="Tahoma"/>
      <family val="2"/>
    </font>
    <font>
      <b/>
      <sz val="8"/>
      <color rgb="FF7030A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8"/>
      <color rgb="FF7030A0"/>
      <name val="Tahoma"/>
      <family val="2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2" fontId="6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9" fillId="0" borderId="0" xfId="0" applyFont="1"/>
    <xf numFmtId="2" fontId="3" fillId="0" borderId="0" xfId="0" applyNumberFormat="1" applyFont="1" applyAlignment="1" applyProtection="1">
      <alignment vertical="center"/>
      <protection locked="0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sqref="A1:W27"/>
    </sheetView>
  </sheetViews>
  <sheetFormatPr defaultRowHeight="12.75" x14ac:dyDescent="0.2"/>
  <cols>
    <col min="1" max="1" width="26" bestFit="1" customWidth="1"/>
    <col min="2" max="19" width="5.7109375" style="11" customWidth="1"/>
  </cols>
  <sheetData>
    <row r="1" spans="1:23" ht="52.5" customHeight="1" x14ac:dyDescent="0.2">
      <c r="A1" s="1" t="s">
        <v>24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 t="s">
        <v>38</v>
      </c>
      <c r="O1" s="1" t="s">
        <v>39</v>
      </c>
      <c r="P1" s="1" t="s">
        <v>40</v>
      </c>
      <c r="Q1" s="1" t="s">
        <v>41</v>
      </c>
      <c r="R1" s="1" t="s">
        <v>42</v>
      </c>
      <c r="S1" s="1" t="s">
        <v>43</v>
      </c>
      <c r="T1" s="2" t="s">
        <v>25</v>
      </c>
      <c r="U1" s="3" t="s">
        <v>44</v>
      </c>
      <c r="V1" s="4" t="s">
        <v>45</v>
      </c>
      <c r="W1" s="5" t="s">
        <v>46</v>
      </c>
    </row>
    <row r="2" spans="1:23" x14ac:dyDescent="0.2">
      <c r="A2" s="6" t="s">
        <v>1</v>
      </c>
      <c r="B2" s="6">
        <v>106</v>
      </c>
      <c r="C2" s="6">
        <v>150</v>
      </c>
      <c r="D2" s="6">
        <v>193</v>
      </c>
      <c r="E2" s="6">
        <v>247</v>
      </c>
      <c r="F2" s="6">
        <v>308</v>
      </c>
      <c r="G2" s="6">
        <v>324</v>
      </c>
      <c r="H2" s="6">
        <v>228</v>
      </c>
      <c r="I2" s="6">
        <v>181</v>
      </c>
      <c r="J2" s="6">
        <v>241</v>
      </c>
      <c r="K2" s="6">
        <v>292</v>
      </c>
      <c r="L2" s="6">
        <v>372</v>
      </c>
      <c r="M2" s="6">
        <v>407</v>
      </c>
      <c r="N2" s="6">
        <v>353</v>
      </c>
      <c r="O2" s="6">
        <v>249</v>
      </c>
      <c r="P2" s="6">
        <v>130</v>
      </c>
      <c r="Q2" s="6">
        <v>85</v>
      </c>
      <c r="R2" s="6">
        <v>53</v>
      </c>
      <c r="S2" s="6">
        <v>52</v>
      </c>
      <c r="T2" s="7">
        <f t="shared" ref="T2:T26" si="0">SUM(B2:S2)</f>
        <v>3971</v>
      </c>
      <c r="U2" s="8">
        <v>126.726057906459</v>
      </c>
      <c r="V2" s="9">
        <v>34.473416864205895</v>
      </c>
      <c r="W2" s="10">
        <v>129.27018633540374</v>
      </c>
    </row>
    <row r="3" spans="1:23" x14ac:dyDescent="0.2">
      <c r="A3" s="6" t="s">
        <v>5</v>
      </c>
      <c r="B3" s="6">
        <v>83</v>
      </c>
      <c r="C3" s="6">
        <v>104</v>
      </c>
      <c r="D3" s="6">
        <v>135</v>
      </c>
      <c r="E3" s="6">
        <v>135</v>
      </c>
      <c r="F3" s="6">
        <v>114</v>
      </c>
      <c r="G3" s="6">
        <v>119</v>
      </c>
      <c r="H3" s="6">
        <v>105</v>
      </c>
      <c r="I3" s="6">
        <v>110</v>
      </c>
      <c r="J3" s="6">
        <v>160</v>
      </c>
      <c r="K3" s="6">
        <v>174</v>
      </c>
      <c r="L3" s="6">
        <v>177</v>
      </c>
      <c r="M3" s="6">
        <v>134</v>
      </c>
      <c r="N3" s="6">
        <v>102</v>
      </c>
      <c r="O3" s="6">
        <v>62</v>
      </c>
      <c r="P3" s="6">
        <v>41</v>
      </c>
      <c r="Q3" s="6">
        <v>39</v>
      </c>
      <c r="R3" s="6">
        <v>24</v>
      </c>
      <c r="S3" s="6">
        <v>27</v>
      </c>
      <c r="T3" s="7">
        <f t="shared" si="0"/>
        <v>1845</v>
      </c>
      <c r="U3" s="8">
        <v>59.937888198757761</v>
      </c>
      <c r="V3" s="9">
        <v>38.721804511278194</v>
      </c>
      <c r="W3" s="10">
        <v>128.13036020583189</v>
      </c>
    </row>
    <row r="4" spans="1:23" x14ac:dyDescent="0.2">
      <c r="A4" s="6" t="s">
        <v>20</v>
      </c>
      <c r="B4" s="6">
        <v>14</v>
      </c>
      <c r="C4" s="6">
        <v>28</v>
      </c>
      <c r="D4" s="6">
        <v>21</v>
      </c>
      <c r="E4" s="6">
        <v>25</v>
      </c>
      <c r="F4" s="6">
        <v>20</v>
      </c>
      <c r="G4" s="6">
        <v>33</v>
      </c>
      <c r="H4" s="6">
        <v>24</v>
      </c>
      <c r="I4" s="6">
        <v>23</v>
      </c>
      <c r="J4" s="6">
        <v>39</v>
      </c>
      <c r="K4" s="6">
        <v>33</v>
      </c>
      <c r="L4" s="6">
        <v>28</v>
      </c>
      <c r="M4" s="6">
        <v>28</v>
      </c>
      <c r="N4" s="6">
        <v>20</v>
      </c>
      <c r="O4" s="6">
        <v>21</v>
      </c>
      <c r="P4" s="6">
        <v>16</v>
      </c>
      <c r="Q4" s="6">
        <v>10</v>
      </c>
      <c r="R4" s="6">
        <v>8</v>
      </c>
      <c r="S4" s="6">
        <v>4</v>
      </c>
      <c r="T4" s="7">
        <f t="shared" si="0"/>
        <v>395</v>
      </c>
      <c r="U4" s="8">
        <v>93.650793650793645</v>
      </c>
      <c r="V4" s="9">
        <v>44.688644688644693</v>
      </c>
      <c r="W4" s="10">
        <v>118.39999999999999</v>
      </c>
    </row>
    <row r="5" spans="1:23" x14ac:dyDescent="0.2">
      <c r="A5" s="6" t="s">
        <v>16</v>
      </c>
      <c r="B5" s="6">
        <v>79</v>
      </c>
      <c r="C5" s="6">
        <v>77</v>
      </c>
      <c r="D5" s="6">
        <v>73</v>
      </c>
      <c r="E5" s="6">
        <v>68</v>
      </c>
      <c r="F5" s="6">
        <v>62</v>
      </c>
      <c r="G5" s="6">
        <v>100</v>
      </c>
      <c r="H5" s="6">
        <v>93</v>
      </c>
      <c r="I5" s="6">
        <v>135</v>
      </c>
      <c r="J5" s="6">
        <v>137</v>
      </c>
      <c r="K5" s="6">
        <v>116</v>
      </c>
      <c r="L5" s="6">
        <v>125</v>
      </c>
      <c r="M5" s="6">
        <v>89</v>
      </c>
      <c r="N5" s="6">
        <v>85</v>
      </c>
      <c r="O5" s="6">
        <v>106</v>
      </c>
      <c r="P5" s="6">
        <v>114</v>
      </c>
      <c r="Q5" s="6">
        <v>88</v>
      </c>
      <c r="R5" s="6">
        <v>72</v>
      </c>
      <c r="S5" s="6">
        <v>62</v>
      </c>
      <c r="T5" s="7">
        <f t="shared" si="0"/>
        <v>1681</v>
      </c>
      <c r="U5" s="8">
        <v>193.01310043668124</v>
      </c>
      <c r="V5" s="9">
        <v>66.43564356435644</v>
      </c>
      <c r="W5" s="10">
        <v>120.5240174672489</v>
      </c>
    </row>
    <row r="6" spans="1:23" x14ac:dyDescent="0.2">
      <c r="A6" s="6" t="s">
        <v>4</v>
      </c>
      <c r="B6" s="6">
        <v>321</v>
      </c>
      <c r="C6" s="6">
        <v>367</v>
      </c>
      <c r="D6" s="6">
        <v>473</v>
      </c>
      <c r="E6" s="6">
        <v>493</v>
      </c>
      <c r="F6" s="6">
        <v>469</v>
      </c>
      <c r="G6" s="6">
        <v>496</v>
      </c>
      <c r="H6" s="6">
        <v>471</v>
      </c>
      <c r="I6" s="6">
        <v>483</v>
      </c>
      <c r="J6" s="6">
        <v>643</v>
      </c>
      <c r="K6" s="6">
        <v>782</v>
      </c>
      <c r="L6" s="6">
        <v>791</v>
      </c>
      <c r="M6" s="6">
        <v>703</v>
      </c>
      <c r="N6" s="6">
        <v>577</v>
      </c>
      <c r="O6" s="6">
        <v>559</v>
      </c>
      <c r="P6" s="6">
        <v>477</v>
      </c>
      <c r="Q6" s="6">
        <v>526</v>
      </c>
      <c r="R6" s="6">
        <v>436</v>
      </c>
      <c r="S6" s="6">
        <v>433</v>
      </c>
      <c r="T6" s="7">
        <f t="shared" si="0"/>
        <v>9500</v>
      </c>
      <c r="U6" s="8">
        <v>209.38845822566753</v>
      </c>
      <c r="V6" s="9">
        <v>60.798916723087338</v>
      </c>
      <c r="W6" s="10">
        <v>144.9419568822554</v>
      </c>
    </row>
    <row r="7" spans="1:23" x14ac:dyDescent="0.2">
      <c r="A7" s="6" t="s">
        <v>10</v>
      </c>
      <c r="B7" s="6">
        <v>74</v>
      </c>
      <c r="C7" s="6">
        <v>100</v>
      </c>
      <c r="D7" s="6">
        <v>77</v>
      </c>
      <c r="E7" s="6">
        <v>90</v>
      </c>
      <c r="F7" s="6">
        <v>102</v>
      </c>
      <c r="G7" s="6">
        <v>122</v>
      </c>
      <c r="H7" s="6">
        <v>133</v>
      </c>
      <c r="I7" s="6">
        <v>162</v>
      </c>
      <c r="J7" s="6">
        <v>162</v>
      </c>
      <c r="K7" s="6">
        <v>155</v>
      </c>
      <c r="L7" s="6">
        <v>172</v>
      </c>
      <c r="M7" s="6">
        <v>141</v>
      </c>
      <c r="N7" s="6">
        <v>102</v>
      </c>
      <c r="O7" s="6">
        <v>114</v>
      </c>
      <c r="P7" s="6">
        <v>111</v>
      </c>
      <c r="Q7" s="6">
        <v>132</v>
      </c>
      <c r="R7" s="6">
        <v>98</v>
      </c>
      <c r="S7" s="6">
        <v>112</v>
      </c>
      <c r="T7" s="7">
        <f t="shared" si="0"/>
        <v>2159</v>
      </c>
      <c r="U7" s="8">
        <v>225.8964143426295</v>
      </c>
      <c r="V7" s="9">
        <v>60.999254287844892</v>
      </c>
      <c r="W7" s="10">
        <v>120.19704433497537</v>
      </c>
    </row>
    <row r="8" spans="1:23" x14ac:dyDescent="0.2">
      <c r="A8" s="6" t="s">
        <v>7</v>
      </c>
      <c r="B8" s="6">
        <v>156</v>
      </c>
      <c r="C8" s="6">
        <v>159</v>
      </c>
      <c r="D8" s="6">
        <v>186</v>
      </c>
      <c r="E8" s="6">
        <v>173</v>
      </c>
      <c r="F8" s="6">
        <v>129</v>
      </c>
      <c r="G8" s="6">
        <v>182</v>
      </c>
      <c r="H8" s="6">
        <v>202</v>
      </c>
      <c r="I8" s="6">
        <v>244</v>
      </c>
      <c r="J8" s="6">
        <v>321</v>
      </c>
      <c r="K8" s="6">
        <v>266</v>
      </c>
      <c r="L8" s="6">
        <v>222</v>
      </c>
      <c r="M8" s="6">
        <v>178</v>
      </c>
      <c r="N8" s="6">
        <v>132</v>
      </c>
      <c r="O8" s="6">
        <v>124</v>
      </c>
      <c r="P8" s="6">
        <v>54</v>
      </c>
      <c r="Q8" s="6">
        <v>63</v>
      </c>
      <c r="R8" s="6">
        <v>25</v>
      </c>
      <c r="S8" s="6">
        <v>23</v>
      </c>
      <c r="T8" s="7">
        <f t="shared" si="0"/>
        <v>2839</v>
      </c>
      <c r="U8" s="8">
        <v>57.684630738522955</v>
      </c>
      <c r="V8" s="9">
        <v>38.555392874572966</v>
      </c>
      <c r="W8" s="10">
        <v>120.32258064516128</v>
      </c>
    </row>
    <row r="9" spans="1:23" x14ac:dyDescent="0.2">
      <c r="A9" s="6" t="s">
        <v>6</v>
      </c>
      <c r="B9" s="6">
        <v>160</v>
      </c>
      <c r="C9" s="6">
        <v>173</v>
      </c>
      <c r="D9" s="6">
        <v>210</v>
      </c>
      <c r="E9" s="6">
        <v>337</v>
      </c>
      <c r="F9" s="6">
        <v>391</v>
      </c>
      <c r="G9" s="6">
        <v>387</v>
      </c>
      <c r="H9" s="6">
        <v>269</v>
      </c>
      <c r="I9" s="6">
        <v>283</v>
      </c>
      <c r="J9" s="6">
        <v>287</v>
      </c>
      <c r="K9" s="6">
        <v>355</v>
      </c>
      <c r="L9" s="6">
        <v>518</v>
      </c>
      <c r="M9" s="6">
        <v>532</v>
      </c>
      <c r="N9" s="6">
        <v>411</v>
      </c>
      <c r="O9" s="6">
        <v>261</v>
      </c>
      <c r="P9" s="6">
        <v>141</v>
      </c>
      <c r="Q9" s="6">
        <v>80</v>
      </c>
      <c r="R9" s="6">
        <v>46</v>
      </c>
      <c r="S9" s="6">
        <v>30</v>
      </c>
      <c r="T9" s="7">
        <f t="shared" si="0"/>
        <v>4871</v>
      </c>
      <c r="U9" s="8">
        <v>102.76243093922652</v>
      </c>
      <c r="V9" s="9">
        <v>29.204244031830239</v>
      </c>
      <c r="W9" s="10">
        <v>126.15476904619076</v>
      </c>
    </row>
    <row r="10" spans="1:23" x14ac:dyDescent="0.2">
      <c r="A10" s="6" t="s">
        <v>18</v>
      </c>
      <c r="B10" s="6">
        <v>31</v>
      </c>
      <c r="C10" s="6">
        <v>39</v>
      </c>
      <c r="D10" s="6">
        <v>45</v>
      </c>
      <c r="E10" s="6">
        <v>41</v>
      </c>
      <c r="F10" s="6">
        <v>42</v>
      </c>
      <c r="G10" s="6">
        <v>39</v>
      </c>
      <c r="H10" s="6">
        <v>59</v>
      </c>
      <c r="I10" s="6">
        <v>65</v>
      </c>
      <c r="J10" s="6">
        <v>62</v>
      </c>
      <c r="K10" s="6">
        <v>62</v>
      </c>
      <c r="L10" s="6">
        <v>65</v>
      </c>
      <c r="M10" s="6">
        <v>51</v>
      </c>
      <c r="N10" s="6">
        <v>40</v>
      </c>
      <c r="O10" s="6">
        <v>46</v>
      </c>
      <c r="P10" s="6">
        <v>52</v>
      </c>
      <c r="Q10" s="6">
        <v>33</v>
      </c>
      <c r="R10" s="6">
        <v>41</v>
      </c>
      <c r="S10" s="6">
        <v>72</v>
      </c>
      <c r="T10" s="7">
        <f t="shared" si="0"/>
        <v>885</v>
      </c>
      <c r="U10" s="8">
        <v>212.17391304347828</v>
      </c>
      <c r="V10" s="9">
        <v>68.250950570342212</v>
      </c>
      <c r="W10" s="10">
        <v>113.82113821138211</v>
      </c>
    </row>
    <row r="11" spans="1:23" x14ac:dyDescent="0.2">
      <c r="A11" s="6" t="s">
        <v>19</v>
      </c>
      <c r="B11" s="6">
        <v>5</v>
      </c>
      <c r="C11" s="6">
        <v>4</v>
      </c>
      <c r="D11" s="6">
        <v>3</v>
      </c>
      <c r="E11" s="6">
        <v>5</v>
      </c>
      <c r="F11" s="6">
        <v>11</v>
      </c>
      <c r="G11" s="6">
        <v>6</v>
      </c>
      <c r="H11" s="6">
        <v>13</v>
      </c>
      <c r="I11" s="6">
        <v>4</v>
      </c>
      <c r="J11" s="6">
        <v>7</v>
      </c>
      <c r="K11" s="6">
        <v>5</v>
      </c>
      <c r="L11" s="6">
        <v>6</v>
      </c>
      <c r="M11" s="6">
        <v>14</v>
      </c>
      <c r="N11" s="6">
        <v>18</v>
      </c>
      <c r="O11" s="6">
        <v>7</v>
      </c>
      <c r="P11" s="6">
        <v>2</v>
      </c>
      <c r="Q11" s="6">
        <v>4</v>
      </c>
      <c r="R11" s="6">
        <v>2</v>
      </c>
      <c r="S11" s="6">
        <v>0</v>
      </c>
      <c r="T11" s="7">
        <f t="shared" si="0"/>
        <v>116</v>
      </c>
      <c r="U11" s="8">
        <v>125</v>
      </c>
      <c r="V11" s="9">
        <v>30.337078651685395</v>
      </c>
      <c r="W11" s="10">
        <v>128.2051282051282</v>
      </c>
    </row>
    <row r="12" spans="1:23" x14ac:dyDescent="0.2">
      <c r="A12" s="6" t="s">
        <v>22</v>
      </c>
      <c r="B12" s="6">
        <v>3</v>
      </c>
      <c r="C12" s="6">
        <v>3</v>
      </c>
      <c r="D12" s="6">
        <v>2</v>
      </c>
      <c r="E12" s="6">
        <v>3</v>
      </c>
      <c r="F12" s="6">
        <v>4</v>
      </c>
      <c r="G12" s="6">
        <v>4</v>
      </c>
      <c r="H12" s="6">
        <v>1</v>
      </c>
      <c r="I12" s="6">
        <v>6</v>
      </c>
      <c r="J12" s="6">
        <v>2</v>
      </c>
      <c r="K12" s="6">
        <v>8</v>
      </c>
      <c r="L12" s="6">
        <v>3</v>
      </c>
      <c r="M12" s="6">
        <v>5</v>
      </c>
      <c r="N12" s="6">
        <v>6</v>
      </c>
      <c r="O12" s="6">
        <v>3</v>
      </c>
      <c r="P12" s="6">
        <v>1</v>
      </c>
      <c r="Q12" s="6">
        <v>0</v>
      </c>
      <c r="R12" s="6">
        <v>0</v>
      </c>
      <c r="S12" s="6">
        <v>0</v>
      </c>
      <c r="T12" s="7">
        <f t="shared" si="0"/>
        <v>54</v>
      </c>
      <c r="U12" s="8">
        <v>50</v>
      </c>
      <c r="V12" s="9">
        <v>28.571428571428569</v>
      </c>
      <c r="W12" s="10">
        <v>133.33333333333331</v>
      </c>
    </row>
    <row r="13" spans="1:23" x14ac:dyDescent="0.2">
      <c r="A13" s="6" t="s">
        <v>11</v>
      </c>
      <c r="B13" s="6">
        <v>165</v>
      </c>
      <c r="C13" s="6">
        <v>174</v>
      </c>
      <c r="D13" s="6">
        <v>190</v>
      </c>
      <c r="E13" s="6">
        <v>151</v>
      </c>
      <c r="F13" s="6">
        <v>179</v>
      </c>
      <c r="G13" s="6">
        <v>209</v>
      </c>
      <c r="H13" s="6">
        <v>246</v>
      </c>
      <c r="I13" s="6">
        <v>287</v>
      </c>
      <c r="J13" s="6">
        <v>324</v>
      </c>
      <c r="K13" s="6">
        <v>260</v>
      </c>
      <c r="L13" s="6">
        <v>238</v>
      </c>
      <c r="M13" s="6">
        <v>217</v>
      </c>
      <c r="N13" s="6">
        <v>324</v>
      </c>
      <c r="O13" s="6">
        <v>356</v>
      </c>
      <c r="P13" s="6">
        <v>205</v>
      </c>
      <c r="Q13" s="6">
        <v>109</v>
      </c>
      <c r="R13" s="6">
        <v>70</v>
      </c>
      <c r="S13" s="6">
        <v>36</v>
      </c>
      <c r="T13" s="7">
        <f t="shared" si="0"/>
        <v>3740</v>
      </c>
      <c r="U13" s="8">
        <v>146.69187145557657</v>
      </c>
      <c r="V13" s="9">
        <v>53.593429158110887</v>
      </c>
      <c r="W13" s="10">
        <v>127.14552238805969</v>
      </c>
    </row>
    <row r="14" spans="1:23" x14ac:dyDescent="0.2">
      <c r="A14" s="6" t="s">
        <v>2</v>
      </c>
      <c r="B14" s="6">
        <v>112</v>
      </c>
      <c r="C14" s="6">
        <v>147</v>
      </c>
      <c r="D14" s="6">
        <v>120</v>
      </c>
      <c r="E14" s="6">
        <v>99</v>
      </c>
      <c r="F14" s="6">
        <v>102</v>
      </c>
      <c r="G14" s="6">
        <v>127</v>
      </c>
      <c r="H14" s="6">
        <v>165</v>
      </c>
      <c r="I14" s="6">
        <v>251</v>
      </c>
      <c r="J14" s="6">
        <v>216</v>
      </c>
      <c r="K14" s="6">
        <v>210</v>
      </c>
      <c r="L14" s="6">
        <v>154</v>
      </c>
      <c r="M14" s="6">
        <v>147</v>
      </c>
      <c r="N14" s="6">
        <v>117</v>
      </c>
      <c r="O14" s="6">
        <v>132</v>
      </c>
      <c r="P14" s="6">
        <v>90</v>
      </c>
      <c r="Q14" s="6">
        <v>118</v>
      </c>
      <c r="R14" s="6">
        <v>135</v>
      </c>
      <c r="S14" s="6">
        <v>139</v>
      </c>
      <c r="T14" s="7">
        <f t="shared" si="0"/>
        <v>2581</v>
      </c>
      <c r="U14" s="8">
        <v>162.00527704485489</v>
      </c>
      <c r="V14" s="9">
        <v>62.531486146095716</v>
      </c>
      <c r="W14" s="10">
        <v>113.44086021505377</v>
      </c>
    </row>
    <row r="15" spans="1:23" x14ac:dyDescent="0.2">
      <c r="A15" s="6" t="s">
        <v>14</v>
      </c>
      <c r="B15" s="6">
        <v>46</v>
      </c>
      <c r="C15" s="6">
        <v>40</v>
      </c>
      <c r="D15" s="6">
        <v>67</v>
      </c>
      <c r="E15" s="6">
        <v>63</v>
      </c>
      <c r="F15" s="6">
        <v>64</v>
      </c>
      <c r="G15" s="6">
        <v>64</v>
      </c>
      <c r="H15" s="6">
        <v>59</v>
      </c>
      <c r="I15" s="6">
        <v>65</v>
      </c>
      <c r="J15" s="6">
        <v>108</v>
      </c>
      <c r="K15" s="6">
        <v>85</v>
      </c>
      <c r="L15" s="6">
        <v>97</v>
      </c>
      <c r="M15" s="6">
        <v>84</v>
      </c>
      <c r="N15" s="6">
        <v>60</v>
      </c>
      <c r="O15" s="6">
        <v>82</v>
      </c>
      <c r="P15" s="6">
        <v>72</v>
      </c>
      <c r="Q15" s="6">
        <v>72</v>
      </c>
      <c r="R15" s="6">
        <v>58</v>
      </c>
      <c r="S15" s="6">
        <v>48</v>
      </c>
      <c r="T15" s="7">
        <f t="shared" si="0"/>
        <v>1234</v>
      </c>
      <c r="U15" s="8">
        <v>216.99346405228758</v>
      </c>
      <c r="V15" s="9">
        <v>64.753004005340458</v>
      </c>
      <c r="W15" s="10">
        <v>137.77777777777777</v>
      </c>
    </row>
    <row r="16" spans="1:23" x14ac:dyDescent="0.2">
      <c r="A16" s="6" t="s">
        <v>15</v>
      </c>
      <c r="B16" s="6">
        <v>10</v>
      </c>
      <c r="C16" s="6">
        <v>13</v>
      </c>
      <c r="D16" s="6">
        <v>8</v>
      </c>
      <c r="E16" s="6">
        <v>10</v>
      </c>
      <c r="F16" s="6">
        <v>8</v>
      </c>
      <c r="G16" s="6">
        <v>13</v>
      </c>
      <c r="H16" s="6">
        <v>10</v>
      </c>
      <c r="I16" s="6">
        <v>14</v>
      </c>
      <c r="J16" s="6">
        <v>17</v>
      </c>
      <c r="K16" s="6">
        <v>25</v>
      </c>
      <c r="L16" s="6">
        <v>9</v>
      </c>
      <c r="M16" s="6">
        <v>13</v>
      </c>
      <c r="N16" s="6">
        <v>9</v>
      </c>
      <c r="O16" s="6">
        <v>7</v>
      </c>
      <c r="P16" s="6">
        <v>12</v>
      </c>
      <c r="Q16" s="6">
        <v>16</v>
      </c>
      <c r="R16" s="6">
        <v>23</v>
      </c>
      <c r="S16" s="6">
        <v>25</v>
      </c>
      <c r="T16" s="7">
        <f t="shared" si="0"/>
        <v>242</v>
      </c>
      <c r="U16" s="8">
        <v>267.74193548387098</v>
      </c>
      <c r="V16" s="9">
        <v>89.0625</v>
      </c>
      <c r="W16" s="10">
        <v>132.72727272727275</v>
      </c>
    </row>
    <row r="17" spans="1:23" x14ac:dyDescent="0.2">
      <c r="A17" s="6" t="s">
        <v>47</v>
      </c>
      <c r="B17" s="6">
        <v>67</v>
      </c>
      <c r="C17" s="6">
        <v>60</v>
      </c>
      <c r="D17" s="6">
        <v>79</v>
      </c>
      <c r="E17" s="6">
        <v>79</v>
      </c>
      <c r="F17" s="6">
        <v>87</v>
      </c>
      <c r="G17" s="6">
        <v>82</v>
      </c>
      <c r="H17" s="6">
        <v>90</v>
      </c>
      <c r="I17" s="6">
        <v>95</v>
      </c>
      <c r="J17" s="6">
        <v>111</v>
      </c>
      <c r="K17" s="6">
        <v>118</v>
      </c>
      <c r="L17" s="6">
        <v>141</v>
      </c>
      <c r="M17" s="6">
        <v>137</v>
      </c>
      <c r="N17" s="6">
        <v>108</v>
      </c>
      <c r="O17" s="6">
        <v>70</v>
      </c>
      <c r="P17" s="6">
        <v>57</v>
      </c>
      <c r="Q17" s="6">
        <v>42</v>
      </c>
      <c r="R17" s="6">
        <v>27</v>
      </c>
      <c r="S17" s="6">
        <v>41</v>
      </c>
      <c r="T17" s="7">
        <f t="shared" si="0"/>
        <v>1491</v>
      </c>
      <c r="U17" s="8">
        <v>115.04854368932038</v>
      </c>
      <c r="V17" s="9">
        <v>42.270992366412216</v>
      </c>
      <c r="W17" s="10">
        <v>142.03233256351041</v>
      </c>
    </row>
    <row r="18" spans="1:23" x14ac:dyDescent="0.2">
      <c r="A18" s="6" t="s">
        <v>0</v>
      </c>
      <c r="B18" s="6">
        <v>189</v>
      </c>
      <c r="C18" s="6">
        <v>206</v>
      </c>
      <c r="D18" s="6">
        <v>216</v>
      </c>
      <c r="E18" s="6">
        <v>202</v>
      </c>
      <c r="F18" s="6">
        <v>232</v>
      </c>
      <c r="G18" s="6">
        <v>328</v>
      </c>
      <c r="H18" s="6">
        <v>359</v>
      </c>
      <c r="I18" s="6">
        <v>368</v>
      </c>
      <c r="J18" s="6">
        <v>386</v>
      </c>
      <c r="K18" s="6">
        <v>388</v>
      </c>
      <c r="L18" s="6">
        <v>359</v>
      </c>
      <c r="M18" s="6">
        <v>323</v>
      </c>
      <c r="N18" s="6">
        <v>406</v>
      </c>
      <c r="O18" s="6">
        <v>529</v>
      </c>
      <c r="P18" s="6">
        <v>355</v>
      </c>
      <c r="Q18" s="6">
        <v>367</v>
      </c>
      <c r="R18" s="6">
        <v>222</v>
      </c>
      <c r="S18" s="6">
        <v>133</v>
      </c>
      <c r="T18" s="7">
        <f t="shared" si="0"/>
        <v>5568</v>
      </c>
      <c r="U18" s="8">
        <v>262.84779050736495</v>
      </c>
      <c r="V18" s="9">
        <v>66.159355416293636</v>
      </c>
      <c r="W18" s="10">
        <v>125.05036937541973</v>
      </c>
    </row>
    <row r="19" spans="1:23" x14ac:dyDescent="0.2">
      <c r="A19" s="6" t="s">
        <v>3</v>
      </c>
      <c r="B19" s="6">
        <v>114</v>
      </c>
      <c r="C19" s="6">
        <v>98</v>
      </c>
      <c r="D19" s="6">
        <v>99</v>
      </c>
      <c r="E19" s="6">
        <v>109</v>
      </c>
      <c r="F19" s="6">
        <v>98</v>
      </c>
      <c r="G19" s="6">
        <v>117</v>
      </c>
      <c r="H19" s="6">
        <v>167</v>
      </c>
      <c r="I19" s="6">
        <v>170</v>
      </c>
      <c r="J19" s="6">
        <v>172</v>
      </c>
      <c r="K19" s="6">
        <v>169</v>
      </c>
      <c r="L19" s="6">
        <v>175</v>
      </c>
      <c r="M19" s="6">
        <v>94</v>
      </c>
      <c r="N19" s="6">
        <v>94</v>
      </c>
      <c r="O19" s="6">
        <v>100</v>
      </c>
      <c r="P19" s="6">
        <v>95</v>
      </c>
      <c r="Q19" s="6">
        <v>100</v>
      </c>
      <c r="R19" s="6">
        <v>120</v>
      </c>
      <c r="S19" s="6">
        <v>96</v>
      </c>
      <c r="T19" s="7">
        <f t="shared" si="0"/>
        <v>2187</v>
      </c>
      <c r="U19" s="8">
        <v>164.30868167202573</v>
      </c>
      <c r="V19" s="9">
        <v>60.219780219780219</v>
      </c>
      <c r="W19" s="10">
        <v>106.5052950075643</v>
      </c>
    </row>
    <row r="20" spans="1:23" x14ac:dyDescent="0.2">
      <c r="A20" s="6" t="s">
        <v>8</v>
      </c>
      <c r="B20" s="6">
        <v>381</v>
      </c>
      <c r="C20" s="6">
        <v>516</v>
      </c>
      <c r="D20" s="6">
        <v>466</v>
      </c>
      <c r="E20" s="6">
        <v>403</v>
      </c>
      <c r="F20" s="6">
        <v>300</v>
      </c>
      <c r="G20" s="6">
        <v>290</v>
      </c>
      <c r="H20" s="6">
        <v>391</v>
      </c>
      <c r="I20" s="6">
        <v>606</v>
      </c>
      <c r="J20" s="6">
        <v>770</v>
      </c>
      <c r="K20" s="6">
        <v>639</v>
      </c>
      <c r="L20" s="6">
        <v>435</v>
      </c>
      <c r="M20" s="6">
        <v>349</v>
      </c>
      <c r="N20" s="6">
        <v>321</v>
      </c>
      <c r="O20" s="6">
        <v>404</v>
      </c>
      <c r="P20" s="6">
        <v>295</v>
      </c>
      <c r="Q20" s="6">
        <v>215</v>
      </c>
      <c r="R20" s="6">
        <v>113</v>
      </c>
      <c r="S20" s="6">
        <v>67</v>
      </c>
      <c r="T20" s="7">
        <f t="shared" si="0"/>
        <v>6961</v>
      </c>
      <c r="U20" s="8">
        <v>80.264123257520183</v>
      </c>
      <c r="V20" s="9">
        <v>54.551509769094139</v>
      </c>
      <c r="W20" s="10">
        <v>126.33165829145729</v>
      </c>
    </row>
    <row r="21" spans="1:23" x14ac:dyDescent="0.2">
      <c r="A21" s="6" t="s">
        <v>9</v>
      </c>
      <c r="B21" s="6">
        <v>148</v>
      </c>
      <c r="C21" s="6">
        <v>155</v>
      </c>
      <c r="D21" s="6">
        <v>187</v>
      </c>
      <c r="E21" s="6">
        <v>186</v>
      </c>
      <c r="F21" s="6">
        <v>210</v>
      </c>
      <c r="G21" s="6">
        <v>215</v>
      </c>
      <c r="H21" s="6">
        <v>226</v>
      </c>
      <c r="I21" s="6">
        <v>254</v>
      </c>
      <c r="J21" s="6">
        <v>278</v>
      </c>
      <c r="K21" s="6">
        <v>283</v>
      </c>
      <c r="L21" s="6">
        <v>304</v>
      </c>
      <c r="M21" s="6">
        <v>283</v>
      </c>
      <c r="N21" s="6">
        <v>258</v>
      </c>
      <c r="O21" s="6">
        <v>264</v>
      </c>
      <c r="P21" s="6">
        <v>215</v>
      </c>
      <c r="Q21" s="6">
        <v>218</v>
      </c>
      <c r="R21" s="6">
        <v>193</v>
      </c>
      <c r="S21" s="6">
        <v>198</v>
      </c>
      <c r="T21" s="7">
        <f t="shared" si="0"/>
        <v>4075</v>
      </c>
      <c r="U21" s="8">
        <v>222.0408163265306</v>
      </c>
      <c r="V21" s="9">
        <v>63.195835002002397</v>
      </c>
      <c r="W21" s="10">
        <v>128.87259395050413</v>
      </c>
    </row>
    <row r="22" spans="1:23" x14ac:dyDescent="0.2">
      <c r="A22" s="6" t="s">
        <v>13</v>
      </c>
      <c r="B22" s="6">
        <v>79</v>
      </c>
      <c r="C22" s="6">
        <v>74</v>
      </c>
      <c r="D22" s="6">
        <v>60</v>
      </c>
      <c r="E22" s="6">
        <v>77</v>
      </c>
      <c r="F22" s="6">
        <v>90</v>
      </c>
      <c r="G22" s="6">
        <v>109</v>
      </c>
      <c r="H22" s="6">
        <v>126</v>
      </c>
      <c r="I22" s="6">
        <v>132</v>
      </c>
      <c r="J22" s="6">
        <v>152</v>
      </c>
      <c r="K22" s="6">
        <v>123</v>
      </c>
      <c r="L22" s="6">
        <v>120</v>
      </c>
      <c r="M22" s="6">
        <v>129</v>
      </c>
      <c r="N22" s="6">
        <v>102</v>
      </c>
      <c r="O22" s="6">
        <v>120</v>
      </c>
      <c r="P22" s="6">
        <v>91</v>
      </c>
      <c r="Q22" s="6">
        <v>109</v>
      </c>
      <c r="R22" s="6">
        <v>124</v>
      </c>
      <c r="S22" s="6">
        <v>140</v>
      </c>
      <c r="T22" s="7">
        <f t="shared" si="0"/>
        <v>1957</v>
      </c>
      <c r="U22" s="8">
        <v>274.17840375586854</v>
      </c>
      <c r="V22" s="9">
        <v>68.706896551724142</v>
      </c>
      <c r="W22" s="10">
        <v>117.22846441947566</v>
      </c>
    </row>
    <row r="23" spans="1:23" x14ac:dyDescent="0.2">
      <c r="A23" s="6" t="s">
        <v>12</v>
      </c>
      <c r="B23" s="6">
        <v>51</v>
      </c>
      <c r="C23" s="6">
        <v>53</v>
      </c>
      <c r="D23" s="6">
        <v>55</v>
      </c>
      <c r="E23" s="6">
        <v>57</v>
      </c>
      <c r="F23" s="6">
        <v>65</v>
      </c>
      <c r="G23" s="6">
        <v>56</v>
      </c>
      <c r="H23" s="6">
        <v>62</v>
      </c>
      <c r="I23" s="6">
        <v>87</v>
      </c>
      <c r="J23" s="6">
        <v>94</v>
      </c>
      <c r="K23" s="6">
        <v>99</v>
      </c>
      <c r="L23" s="6">
        <v>87</v>
      </c>
      <c r="M23" s="6">
        <v>65</v>
      </c>
      <c r="N23" s="6">
        <v>63</v>
      </c>
      <c r="O23" s="6">
        <v>76</v>
      </c>
      <c r="P23" s="6">
        <v>62</v>
      </c>
      <c r="Q23" s="6">
        <v>65</v>
      </c>
      <c r="R23" s="6">
        <v>68</v>
      </c>
      <c r="S23" s="6">
        <v>71</v>
      </c>
      <c r="T23" s="7">
        <f t="shared" si="0"/>
        <v>1236</v>
      </c>
      <c r="U23" s="8">
        <v>215.09433962264151</v>
      </c>
      <c r="V23" s="9">
        <v>68.16326530612244</v>
      </c>
      <c r="W23" s="10">
        <v>124.77064220183487</v>
      </c>
    </row>
    <row r="24" spans="1:23" x14ac:dyDescent="0.2">
      <c r="A24" s="6" t="s">
        <v>23</v>
      </c>
      <c r="B24" s="6">
        <v>5</v>
      </c>
      <c r="C24" s="6">
        <v>2</v>
      </c>
      <c r="D24" s="6">
        <v>0</v>
      </c>
      <c r="E24" s="6">
        <v>20</v>
      </c>
      <c r="F24" s="6">
        <v>60</v>
      </c>
      <c r="G24" s="6">
        <v>46</v>
      </c>
      <c r="H24" s="6">
        <v>25</v>
      </c>
      <c r="I24" s="6">
        <v>12</v>
      </c>
      <c r="J24" s="6">
        <v>7</v>
      </c>
      <c r="K24" s="6">
        <v>2</v>
      </c>
      <c r="L24" s="6">
        <v>2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7">
        <f t="shared" si="0"/>
        <v>182</v>
      </c>
      <c r="U24" s="8">
        <v>0</v>
      </c>
      <c r="V24" s="9">
        <v>4</v>
      </c>
      <c r="W24" s="10">
        <v>7.3619631901840492</v>
      </c>
    </row>
    <row r="25" spans="1:23" x14ac:dyDescent="0.2">
      <c r="A25" s="6" t="s">
        <v>17</v>
      </c>
      <c r="B25" s="6">
        <v>31</v>
      </c>
      <c r="C25" s="6">
        <v>35</v>
      </c>
      <c r="D25" s="6">
        <v>16</v>
      </c>
      <c r="E25" s="6">
        <v>20</v>
      </c>
      <c r="F25" s="6">
        <v>18</v>
      </c>
      <c r="G25" s="6">
        <v>19</v>
      </c>
      <c r="H25" s="6">
        <v>24</v>
      </c>
      <c r="I25" s="6">
        <v>54</v>
      </c>
      <c r="J25" s="6">
        <v>52</v>
      </c>
      <c r="K25" s="6">
        <v>32</v>
      </c>
      <c r="L25" s="6">
        <v>14</v>
      </c>
      <c r="M25" s="6">
        <v>8</v>
      </c>
      <c r="N25" s="6">
        <v>17</v>
      </c>
      <c r="O25" s="6">
        <v>15</v>
      </c>
      <c r="P25" s="6">
        <v>21</v>
      </c>
      <c r="Q25" s="6">
        <v>15</v>
      </c>
      <c r="R25" s="6">
        <v>5</v>
      </c>
      <c r="S25" s="6">
        <v>3</v>
      </c>
      <c r="T25" s="7">
        <f t="shared" si="0"/>
        <v>399</v>
      </c>
      <c r="U25" s="8">
        <v>71.951219512195124</v>
      </c>
      <c r="V25" s="9">
        <v>54.651162790697668</v>
      </c>
      <c r="W25" s="10">
        <v>91.111111111111114</v>
      </c>
    </row>
    <row r="26" spans="1:23" x14ac:dyDescent="0.2">
      <c r="A26" s="6" t="s">
        <v>21</v>
      </c>
      <c r="B26" s="6">
        <v>18</v>
      </c>
      <c r="C26" s="6">
        <v>16</v>
      </c>
      <c r="D26" s="6">
        <v>13</v>
      </c>
      <c r="E26" s="6">
        <v>7</v>
      </c>
      <c r="F26" s="6">
        <v>6</v>
      </c>
      <c r="G26" s="6">
        <v>19</v>
      </c>
      <c r="H26" s="6">
        <v>9</v>
      </c>
      <c r="I26" s="6">
        <v>31</v>
      </c>
      <c r="J26" s="6">
        <v>23</v>
      </c>
      <c r="K26" s="6">
        <v>12</v>
      </c>
      <c r="L26" s="6">
        <v>11</v>
      </c>
      <c r="M26" s="6">
        <v>19</v>
      </c>
      <c r="N26" s="6">
        <v>14</v>
      </c>
      <c r="O26" s="6">
        <v>5</v>
      </c>
      <c r="P26" s="6">
        <v>3</v>
      </c>
      <c r="Q26" s="6">
        <v>3</v>
      </c>
      <c r="R26" s="6">
        <v>0</v>
      </c>
      <c r="S26" s="6">
        <v>2</v>
      </c>
      <c r="T26" s="7">
        <f t="shared" si="0"/>
        <v>211</v>
      </c>
      <c r="U26" s="8">
        <v>27.659574468085108</v>
      </c>
      <c r="V26" s="9">
        <v>39.735099337748345</v>
      </c>
      <c r="W26" s="10">
        <v>109.72222222222223</v>
      </c>
    </row>
    <row r="27" spans="1:23" s="15" customFormat="1" ht="28.5" customHeight="1" x14ac:dyDescent="0.2">
      <c r="A27" s="7" t="s">
        <v>25</v>
      </c>
      <c r="B27" s="7">
        <f t="shared" ref="B27:T27" si="1">SUM(B2:B26)</f>
        <v>2448</v>
      </c>
      <c r="C27" s="7">
        <f t="shared" si="1"/>
        <v>2793</v>
      </c>
      <c r="D27" s="7">
        <f t="shared" si="1"/>
        <v>2994</v>
      </c>
      <c r="E27" s="7">
        <f t="shared" si="1"/>
        <v>3100</v>
      </c>
      <c r="F27" s="7">
        <f t="shared" si="1"/>
        <v>3171</v>
      </c>
      <c r="G27" s="7">
        <f t="shared" si="1"/>
        <v>3506</v>
      </c>
      <c r="H27" s="7">
        <f t="shared" si="1"/>
        <v>3557</v>
      </c>
      <c r="I27" s="7">
        <f t="shared" si="1"/>
        <v>4122</v>
      </c>
      <c r="J27" s="7">
        <f t="shared" si="1"/>
        <v>4771</v>
      </c>
      <c r="K27" s="7">
        <f t="shared" si="1"/>
        <v>4693</v>
      </c>
      <c r="L27" s="7">
        <f t="shared" si="1"/>
        <v>4625</v>
      </c>
      <c r="M27" s="7">
        <f t="shared" si="1"/>
        <v>4151</v>
      </c>
      <c r="N27" s="7">
        <f t="shared" si="1"/>
        <v>3739</v>
      </c>
      <c r="O27" s="7">
        <f t="shared" si="1"/>
        <v>3712</v>
      </c>
      <c r="P27" s="7">
        <f t="shared" si="1"/>
        <v>2712</v>
      </c>
      <c r="Q27" s="7">
        <f t="shared" si="1"/>
        <v>2509</v>
      </c>
      <c r="R27" s="7">
        <f t="shared" si="1"/>
        <v>1963</v>
      </c>
      <c r="S27" s="7">
        <f t="shared" si="1"/>
        <v>1814</v>
      </c>
      <c r="T27" s="7">
        <f t="shared" si="1"/>
        <v>60380</v>
      </c>
      <c r="U27" s="12">
        <v>154.34122647237402</v>
      </c>
      <c r="V27" s="13">
        <v>53.112717129453536</v>
      </c>
      <c r="W27" s="14">
        <v>125.91086159486709</v>
      </c>
    </row>
  </sheetData>
  <sortState ref="A2:W30">
    <sortCondition descending="1" ref="U2:U30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PopFasceEtàIndiciVari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olivetti13</dc:creator>
  <cp:lastModifiedBy>olivetti</cp:lastModifiedBy>
  <dcterms:created xsi:type="dcterms:W3CDTF">2016-03-11T11:41:08Z</dcterms:created>
  <dcterms:modified xsi:type="dcterms:W3CDTF">2017-03-15T10:10:35Z</dcterms:modified>
</cp:coreProperties>
</file>